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OCS mps 08 2015\formation outils\divers formation\preuves icpf\qualiopi\"/>
    </mc:Choice>
  </mc:AlternateContent>
  <xr:revisionPtr revIDLastSave="0" documentId="13_ncr:1_{87B0A9CE-7D23-45BF-80EC-268FC4BF4728}" xr6:coauthVersionLast="45" xr6:coauthVersionMax="45" xr10:uidLastSave="{00000000-0000-0000-0000-000000000000}"/>
  <bookViews>
    <workbookView xWindow="-120" yWindow="-120" windowWidth="20730" windowHeight="11160" xr2:uid="{FD4E7ECF-9362-41CD-B64F-81956AF5358D}"/>
  </bookViews>
  <sheets>
    <sheet name="éval PCM" sheetId="1" r:id="rId1"/>
    <sheet name="Feuil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J18" i="1" l="1"/>
  <c r="BI15" i="1"/>
  <c r="BI14" i="1"/>
  <c r="BI13" i="1"/>
  <c r="BH17" i="1"/>
  <c r="BG17" i="1"/>
  <c r="BF17" i="1"/>
  <c r="BE17" i="1"/>
  <c r="AH6" i="1" l="1"/>
  <c r="AH5" i="1"/>
  <c r="AH4" i="1"/>
  <c r="BC17" i="1" l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E17" i="1"/>
  <c r="AF17" i="1"/>
  <c r="AG17" i="1"/>
  <c r="AD17" i="1"/>
  <c r="AC17" i="1"/>
  <c r="AB17" i="1"/>
  <c r="AA17" i="1"/>
  <c r="Z17" i="1"/>
  <c r="Y17" i="1"/>
  <c r="W17" i="1"/>
  <c r="V17" i="1"/>
  <c r="U17" i="1"/>
  <c r="T17" i="1"/>
  <c r="S17" i="1"/>
  <c r="R17" i="1"/>
  <c r="K17" i="1"/>
  <c r="L17" i="1"/>
  <c r="M17" i="1"/>
  <c r="N17" i="1"/>
  <c r="P17" i="1"/>
  <c r="J17" i="1"/>
  <c r="I17" i="1"/>
  <c r="H17" i="1"/>
  <c r="G17" i="1"/>
  <c r="F17" i="1"/>
  <c r="E17" i="1"/>
  <c r="D17" i="1"/>
  <c r="AH9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<sst xmlns="http://schemas.openxmlformats.org/spreadsheetml/2006/main" count="29" uniqueCount="24">
  <si>
    <t>efficacité sur le plan perso</t>
  </si>
  <si>
    <t>compétence du formateur</t>
  </si>
  <si>
    <t>moyenne</t>
  </si>
  <si>
    <t>EM2 Troyes sept oct 18</t>
  </si>
  <si>
    <t>EM2 Reims sept oct 18</t>
  </si>
  <si>
    <t>afica août sept 18</t>
  </si>
  <si>
    <t>cfai 2018</t>
  </si>
  <si>
    <t>moyenne de l'année</t>
  </si>
  <si>
    <t>EM3 janv 19</t>
  </si>
  <si>
    <t>CQP charlev janv fév 19</t>
  </si>
  <si>
    <t>EM2 nord mai juin 19</t>
  </si>
  <si>
    <t>RED  34 MAI JUIN 19</t>
  </si>
  <si>
    <t>CYCL SEPT 19</t>
  </si>
  <si>
    <t>cqp Charlev sept 19</t>
  </si>
  <si>
    <t>évaluations formations PCM  2018 sur 10</t>
  </si>
  <si>
    <t>impact de la formatoin sur le plan pro</t>
  </si>
  <si>
    <t>évaluations formations PCM  2019 sur 10</t>
  </si>
  <si>
    <t>26 stagiaires</t>
  </si>
  <si>
    <t>43 stagiaires</t>
  </si>
  <si>
    <t>Il est demandé, à la fin des formations,  à chaque stagiaire d'évaluer des éléments de la formation ;</t>
  </si>
  <si>
    <t>classeur mis à jour le 3 janvier 2020</t>
  </si>
  <si>
    <t>tec déc -  fév 2019</t>
  </si>
  <si>
    <t>RED 35</t>
  </si>
  <si>
    <t>cqp mannesman reims oct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</si>
</sst>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Fill="1" applyBorder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2" fillId="0" borderId="0" xfId="0" applyFont="1"/>
    <xf numFmtId="0" fontId="0" fillId="0" borderId="0" xfId="0" applyAlignme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861D-31A8-4D28-8624-61A85EDDBE11}">
  <dimension ref="A1:BJ20"/>
  <sheetViews>
    <sheetView tabSelected="1" topLeftCell="W1" workbookViewId="0">
      <selection activeCell="AL3" sqref="AL3"/>
    </sheetView>
  </sheetViews>
  <sheetFormatPr baseColWidth="10" defaultRowHeight="15" x14ac:dyDescent="0.25"/>
  <cols>
    <col min="4" max="5" width="4.85546875" customWidth="1"/>
    <col min="6" max="6" width="5.85546875" customWidth="1"/>
    <col min="7" max="7" width="5.140625" customWidth="1"/>
    <col min="8" max="8" width="5.7109375" customWidth="1"/>
    <col min="9" max="9" width="3.7109375" customWidth="1"/>
    <col min="10" max="10" width="4.42578125" customWidth="1"/>
    <col min="11" max="11" width="5.140625" customWidth="1"/>
    <col min="12" max="12" width="5" customWidth="1"/>
    <col min="13" max="13" width="4.85546875" customWidth="1"/>
    <col min="14" max="14" width="5" customWidth="1"/>
    <col min="15" max="16" width="5.42578125" customWidth="1"/>
    <col min="17" max="17" width="4.42578125" customWidth="1"/>
    <col min="18" max="18" width="4.28515625" customWidth="1"/>
    <col min="19" max="20" width="3.42578125" customWidth="1"/>
    <col min="21" max="21" width="3.7109375" customWidth="1"/>
    <col min="22" max="22" width="4.42578125" customWidth="1"/>
    <col min="23" max="23" width="5" customWidth="1"/>
    <col min="24" max="24" width="4.140625" customWidth="1"/>
    <col min="25" max="25" width="4" customWidth="1"/>
    <col min="26" max="26" width="4.42578125" customWidth="1"/>
    <col min="27" max="27" width="4" customWidth="1"/>
    <col min="28" max="28" width="4.140625" customWidth="1"/>
    <col min="29" max="29" width="4.28515625" customWidth="1"/>
    <col min="30" max="31" width="4.85546875" customWidth="1"/>
    <col min="32" max="32" width="4.28515625" customWidth="1"/>
    <col min="33" max="33" width="5.42578125" customWidth="1"/>
    <col min="34" max="34" width="4.140625" customWidth="1"/>
    <col min="35" max="35" width="3.7109375" customWidth="1"/>
    <col min="36" max="36" width="4.85546875" customWidth="1"/>
    <col min="37" max="37" width="5.140625" customWidth="1"/>
    <col min="38" max="38" width="4.7109375" customWidth="1"/>
    <col min="39" max="39" width="5" customWidth="1"/>
    <col min="40" max="40" width="5.42578125" customWidth="1"/>
    <col min="41" max="41" width="5.28515625" customWidth="1"/>
    <col min="42" max="42" width="5" customWidth="1"/>
    <col min="43" max="43" width="5.140625" customWidth="1"/>
    <col min="44" max="44" width="5" customWidth="1"/>
    <col min="45" max="45" width="4.7109375" customWidth="1"/>
    <col min="46" max="46" width="4.85546875" customWidth="1"/>
    <col min="47" max="47" width="5" customWidth="1"/>
    <col min="48" max="48" width="4.140625" customWidth="1"/>
    <col min="49" max="49" width="3.7109375" customWidth="1"/>
    <col min="50" max="50" width="4.5703125" customWidth="1"/>
    <col min="51" max="51" width="4.42578125" customWidth="1"/>
    <col min="52" max="52" width="5.140625" customWidth="1"/>
    <col min="53" max="53" width="4.7109375" customWidth="1"/>
    <col min="54" max="54" width="4.5703125" customWidth="1"/>
    <col min="55" max="55" width="5" customWidth="1"/>
    <col min="56" max="56" width="4.42578125" customWidth="1"/>
    <col min="57" max="57" width="4" customWidth="1"/>
    <col min="58" max="58" width="4.42578125" customWidth="1"/>
    <col min="59" max="60" width="4.7109375" customWidth="1"/>
    <col min="61" max="61" width="4.28515625" customWidth="1"/>
    <col min="62" max="62" width="4.42578125" customWidth="1"/>
  </cols>
  <sheetData>
    <row r="1" spans="1:61" x14ac:dyDescent="0.25">
      <c r="A1" t="s">
        <v>19</v>
      </c>
      <c r="H1" s="3"/>
      <c r="P1" s="3"/>
      <c r="AA1" s="3"/>
    </row>
    <row r="2" spans="1:61" x14ac:dyDescent="0.25">
      <c r="B2" s="1" t="s">
        <v>14</v>
      </c>
      <c r="C2" s="1"/>
      <c r="D2" s="1"/>
      <c r="E2" s="1"/>
      <c r="H2" s="3"/>
      <c r="P2" s="3"/>
      <c r="AA2" s="3"/>
    </row>
    <row r="3" spans="1:61" x14ac:dyDescent="0.25">
      <c r="D3" s="10" t="s">
        <v>5</v>
      </c>
      <c r="E3" s="10"/>
      <c r="F3" s="10"/>
      <c r="G3" s="10"/>
      <c r="H3" s="3"/>
      <c r="I3" t="s">
        <v>3</v>
      </c>
      <c r="P3" s="3"/>
      <c r="Q3" t="s">
        <v>4</v>
      </c>
      <c r="AA3" s="3"/>
      <c r="AB3" t="s">
        <v>6</v>
      </c>
    </row>
    <row r="4" spans="1:61" x14ac:dyDescent="0.25">
      <c r="A4" t="s">
        <v>0</v>
      </c>
      <c r="D4">
        <v>7</v>
      </c>
      <c r="E4">
        <v>9</v>
      </c>
      <c r="F4">
        <v>9</v>
      </c>
      <c r="G4">
        <v>9</v>
      </c>
      <c r="H4" s="3"/>
      <c r="I4">
        <v>9</v>
      </c>
      <c r="J4">
        <v>10</v>
      </c>
      <c r="K4">
        <v>9</v>
      </c>
      <c r="L4">
        <v>10</v>
      </c>
      <c r="M4">
        <v>7</v>
      </c>
      <c r="N4">
        <v>8</v>
      </c>
      <c r="O4">
        <v>9</v>
      </c>
      <c r="P4" s="3"/>
      <c r="Q4" s="5">
        <v>8</v>
      </c>
      <c r="R4" s="5">
        <v>7</v>
      </c>
      <c r="S4" s="5">
        <v>9</v>
      </c>
      <c r="T4" s="5">
        <v>9</v>
      </c>
      <c r="U4" s="5">
        <v>5</v>
      </c>
      <c r="V4" s="5">
        <v>8</v>
      </c>
      <c r="W4" s="5">
        <v>7</v>
      </c>
      <c r="X4" s="5">
        <v>8</v>
      </c>
      <c r="Y4" s="5">
        <v>6</v>
      </c>
      <c r="Z4" s="5">
        <v>8</v>
      </c>
      <c r="AA4" s="3"/>
      <c r="AB4" s="5">
        <v>8</v>
      </c>
      <c r="AC4" s="5">
        <v>10</v>
      </c>
      <c r="AD4" s="5">
        <v>8</v>
      </c>
      <c r="AE4" s="5">
        <v>8</v>
      </c>
      <c r="AF4" s="5">
        <v>8</v>
      </c>
      <c r="AH4" s="9">
        <f>AVERAGE(D4:AG4)</f>
        <v>8.1923076923076916</v>
      </c>
    </row>
    <row r="5" spans="1:61" x14ac:dyDescent="0.25">
      <c r="A5" t="s">
        <v>15</v>
      </c>
      <c r="D5">
        <v>8</v>
      </c>
      <c r="E5">
        <v>7</v>
      </c>
      <c r="F5">
        <v>9</v>
      </c>
      <c r="G5">
        <v>9</v>
      </c>
      <c r="H5" s="3"/>
      <c r="I5">
        <v>8</v>
      </c>
      <c r="J5">
        <v>8</v>
      </c>
      <c r="K5">
        <v>9</v>
      </c>
      <c r="L5">
        <v>10</v>
      </c>
      <c r="M5">
        <v>8</v>
      </c>
      <c r="N5">
        <v>9</v>
      </c>
      <c r="O5">
        <v>9</v>
      </c>
      <c r="P5" s="3"/>
      <c r="Q5" s="5">
        <v>8</v>
      </c>
      <c r="R5" s="5">
        <v>6</v>
      </c>
      <c r="S5" s="5">
        <v>7</v>
      </c>
      <c r="T5" s="5">
        <v>9</v>
      </c>
      <c r="U5" s="5">
        <v>9</v>
      </c>
      <c r="V5" s="5">
        <v>9</v>
      </c>
      <c r="W5" s="5">
        <v>8</v>
      </c>
      <c r="X5" s="5">
        <v>7</v>
      </c>
      <c r="Y5" s="5">
        <v>10</v>
      </c>
      <c r="Z5" s="5">
        <v>8</v>
      </c>
      <c r="AA5" s="3"/>
      <c r="AB5" s="5">
        <v>7</v>
      </c>
      <c r="AC5" s="5">
        <v>10</v>
      </c>
      <c r="AD5" s="5">
        <v>8</v>
      </c>
      <c r="AE5" s="5">
        <v>8</v>
      </c>
      <c r="AF5" s="5">
        <v>7</v>
      </c>
      <c r="AH5" s="9">
        <f>AVERAGE(D5:AF5)</f>
        <v>8.2692307692307701</v>
      </c>
    </row>
    <row r="6" spans="1:61" x14ac:dyDescent="0.25">
      <c r="A6" t="s">
        <v>1</v>
      </c>
      <c r="D6">
        <v>10</v>
      </c>
      <c r="E6">
        <v>9</v>
      </c>
      <c r="F6">
        <v>9</v>
      </c>
      <c r="G6">
        <v>10</v>
      </c>
      <c r="H6" s="3"/>
      <c r="I6">
        <v>10</v>
      </c>
      <c r="J6">
        <v>10</v>
      </c>
      <c r="K6">
        <v>10</v>
      </c>
      <c r="L6">
        <v>10</v>
      </c>
      <c r="M6">
        <v>10</v>
      </c>
      <c r="N6">
        <v>10</v>
      </c>
      <c r="O6">
        <v>10</v>
      </c>
      <c r="P6" s="3"/>
      <c r="Q6" s="5">
        <v>9</v>
      </c>
      <c r="R6" s="5">
        <v>8</v>
      </c>
      <c r="S6" s="5">
        <v>9</v>
      </c>
      <c r="T6" s="5">
        <v>9</v>
      </c>
      <c r="U6" s="5">
        <v>8</v>
      </c>
      <c r="V6" s="5">
        <v>9</v>
      </c>
      <c r="W6" s="5">
        <v>10</v>
      </c>
      <c r="X6" s="5">
        <v>9</v>
      </c>
      <c r="Y6" s="5">
        <v>10</v>
      </c>
      <c r="Z6" s="5">
        <v>9</v>
      </c>
      <c r="AA6" s="3"/>
      <c r="AB6" s="5">
        <v>9</v>
      </c>
      <c r="AC6" s="5">
        <v>10</v>
      </c>
      <c r="AD6" s="5">
        <v>9</v>
      </c>
      <c r="AE6" s="5">
        <v>9</v>
      </c>
      <c r="AF6" s="5">
        <v>9</v>
      </c>
      <c r="AH6" s="9">
        <f>AVERAGE(D6:AG6)</f>
        <v>9.384615384615385</v>
      </c>
    </row>
    <row r="7" spans="1:61" x14ac:dyDescent="0.25">
      <c r="H7" s="3"/>
      <c r="P7" s="3"/>
      <c r="AA7" s="3"/>
    </row>
    <row r="8" spans="1:61" x14ac:dyDescent="0.25">
      <c r="A8" s="1" t="s">
        <v>2</v>
      </c>
      <c r="D8">
        <f>AVERAGE(D4:D7)</f>
        <v>8.3333333333333339</v>
      </c>
      <c r="E8">
        <f>AVERAGE(E4:E7)</f>
        <v>8.3333333333333339</v>
      </c>
      <c r="F8">
        <f>AVERAGE(F4:F7)</f>
        <v>9</v>
      </c>
      <c r="G8">
        <f>AVERAGE(G4:G7)</f>
        <v>9.3333333333333339</v>
      </c>
      <c r="H8" s="4">
        <f>AVERAGE(D8:G8)</f>
        <v>8.75</v>
      </c>
      <c r="I8">
        <f t="shared" ref="I8:O8" si="0">AVERAGE(I4:I7)</f>
        <v>9</v>
      </c>
      <c r="J8">
        <f t="shared" si="0"/>
        <v>9.3333333333333339</v>
      </c>
      <c r="K8">
        <f t="shared" si="0"/>
        <v>9.3333333333333339</v>
      </c>
      <c r="L8">
        <f t="shared" si="0"/>
        <v>10</v>
      </c>
      <c r="M8">
        <f t="shared" si="0"/>
        <v>8.3333333333333339</v>
      </c>
      <c r="N8">
        <f t="shared" si="0"/>
        <v>9</v>
      </c>
      <c r="O8" s="2">
        <f t="shared" si="0"/>
        <v>9.3333333333333339</v>
      </c>
      <c r="P8" s="4">
        <f>AVERAGE(I8:O8)</f>
        <v>9.1904761904761916</v>
      </c>
      <c r="Q8" s="6">
        <f t="shared" ref="Q8:Z8" si="1">AVERAGE(Q4:Q7)</f>
        <v>8.3333333333333339</v>
      </c>
      <c r="R8" s="6">
        <f t="shared" si="1"/>
        <v>7</v>
      </c>
      <c r="S8" s="6">
        <f t="shared" si="1"/>
        <v>8.3333333333333339</v>
      </c>
      <c r="T8" s="6">
        <f t="shared" si="1"/>
        <v>9</v>
      </c>
      <c r="U8" s="6">
        <f t="shared" si="1"/>
        <v>7.333333333333333</v>
      </c>
      <c r="V8" s="6">
        <f t="shared" si="1"/>
        <v>8.6666666666666661</v>
      </c>
      <c r="W8" s="6">
        <f t="shared" si="1"/>
        <v>8.3333333333333339</v>
      </c>
      <c r="X8" s="6">
        <f t="shared" si="1"/>
        <v>8</v>
      </c>
      <c r="Y8" s="6">
        <f t="shared" si="1"/>
        <v>8.6666666666666661</v>
      </c>
      <c r="Z8" s="6">
        <f t="shared" si="1"/>
        <v>8.3333333333333339</v>
      </c>
      <c r="AA8" s="8">
        <f>AVERAGE(Q8:Z8)</f>
        <v>8.1999999999999993</v>
      </c>
      <c r="AB8" s="6">
        <f>AVERAGE(AB4:AB7)</f>
        <v>8</v>
      </c>
      <c r="AC8" s="6">
        <f>AVERAGE(AC4:AC7)</f>
        <v>10</v>
      </c>
      <c r="AD8" s="6">
        <f>AVERAGE(AD4:AD7)</f>
        <v>8.3333333333333339</v>
      </c>
      <c r="AE8" s="6">
        <f>AVERAGE(AE4:AE7)</f>
        <v>8.3333333333333339</v>
      </c>
      <c r="AF8" s="6">
        <f>AVERAGE(AF4:AF7)</f>
        <v>8</v>
      </c>
      <c r="AG8" s="7">
        <f>AVERAGE(AB8:AF8)</f>
        <v>8.533333333333335</v>
      </c>
    </row>
    <row r="9" spans="1:61" x14ac:dyDescent="0.25">
      <c r="A9" t="s">
        <v>7</v>
      </c>
      <c r="C9" t="s">
        <v>17</v>
      </c>
      <c r="H9" s="3">
        <v>8.75</v>
      </c>
      <c r="P9" s="3">
        <v>9.19</v>
      </c>
      <c r="AA9" s="3">
        <v>8.1999999999999993</v>
      </c>
      <c r="AG9">
        <v>8.5299999999999994</v>
      </c>
      <c r="AH9" s="9">
        <f>AVERAGE(H9:AG9)</f>
        <v>8.6674999999999986</v>
      </c>
    </row>
    <row r="11" spans="1:61" x14ac:dyDescent="0.25">
      <c r="B11" s="1" t="s">
        <v>16</v>
      </c>
      <c r="C11" s="1"/>
      <c r="D11" s="1"/>
      <c r="E11" s="1"/>
      <c r="J11" s="3"/>
      <c r="R11" s="3"/>
      <c r="X11" s="3"/>
      <c r="AD11" s="3"/>
      <c r="AI11" s="3"/>
      <c r="AM11" s="3"/>
      <c r="AT11" s="3"/>
      <c r="BC11" s="3"/>
    </row>
    <row r="12" spans="1:61" x14ac:dyDescent="0.25">
      <c r="D12" t="s">
        <v>21</v>
      </c>
      <c r="J12" s="3"/>
      <c r="K12" t="s">
        <v>8</v>
      </c>
      <c r="R12" s="3"/>
      <c r="S12" t="s">
        <v>9</v>
      </c>
      <c r="X12" s="3"/>
      <c r="Y12" t="s">
        <v>10</v>
      </c>
      <c r="AD12" s="3"/>
      <c r="AE12" t="s">
        <v>11</v>
      </c>
      <c r="AI12" s="3"/>
      <c r="AJ12" t="s">
        <v>12</v>
      </c>
      <c r="AM12" s="3"/>
      <c r="AN12" t="s">
        <v>13</v>
      </c>
      <c r="AT12" s="3"/>
      <c r="AU12" t="s">
        <v>23</v>
      </c>
      <c r="BC12" s="3"/>
      <c r="BD12" t="s">
        <v>22</v>
      </c>
    </row>
    <row r="13" spans="1:61" x14ac:dyDescent="0.25">
      <c r="A13" t="s">
        <v>0</v>
      </c>
      <c r="D13">
        <v>8</v>
      </c>
      <c r="E13">
        <v>6</v>
      </c>
      <c r="F13">
        <v>7</v>
      </c>
      <c r="G13">
        <v>7</v>
      </c>
      <c r="H13">
        <v>8</v>
      </c>
      <c r="I13">
        <v>10</v>
      </c>
      <c r="J13" s="3"/>
      <c r="K13" s="5">
        <v>7</v>
      </c>
      <c r="L13" s="5">
        <v>8</v>
      </c>
      <c r="M13" s="5">
        <v>8</v>
      </c>
      <c r="N13" s="5">
        <v>9</v>
      </c>
      <c r="O13" s="5">
        <v>8</v>
      </c>
      <c r="P13" s="5">
        <v>7</v>
      </c>
      <c r="Q13" s="5">
        <v>9</v>
      </c>
      <c r="R13" s="3"/>
      <c r="S13" s="5">
        <v>8</v>
      </c>
      <c r="T13" s="5">
        <v>10</v>
      </c>
      <c r="U13" s="5">
        <v>8</v>
      </c>
      <c r="V13" s="5">
        <v>10</v>
      </c>
      <c r="X13" s="3"/>
      <c r="Y13" s="5">
        <v>8</v>
      </c>
      <c r="Z13" s="5">
        <v>8</v>
      </c>
      <c r="AA13" s="5">
        <v>9</v>
      </c>
      <c r="AB13" s="5">
        <v>7</v>
      </c>
      <c r="AC13" s="5">
        <v>7</v>
      </c>
      <c r="AD13" s="3"/>
      <c r="AE13" s="5">
        <v>9</v>
      </c>
      <c r="AF13" s="5">
        <v>8</v>
      </c>
      <c r="AG13" s="5">
        <v>7</v>
      </c>
      <c r="AH13" s="5">
        <v>10</v>
      </c>
      <c r="AI13" s="3"/>
      <c r="AJ13" s="5">
        <v>9</v>
      </c>
      <c r="AK13" s="5">
        <v>7</v>
      </c>
      <c r="AL13" s="5">
        <v>8</v>
      </c>
      <c r="AM13" s="3"/>
      <c r="AN13" s="5">
        <v>10</v>
      </c>
      <c r="AO13" s="5">
        <v>10</v>
      </c>
      <c r="AP13" s="5">
        <v>8</v>
      </c>
      <c r="AQ13" s="5">
        <v>8</v>
      </c>
      <c r="AR13" s="5">
        <v>8</v>
      </c>
      <c r="AS13" s="5">
        <v>9</v>
      </c>
      <c r="AT13" s="3"/>
      <c r="AU13" s="5">
        <v>8</v>
      </c>
      <c r="AV13" s="5">
        <v>5</v>
      </c>
      <c r="AW13" s="5">
        <v>7</v>
      </c>
      <c r="AX13" s="5">
        <v>7</v>
      </c>
      <c r="AY13" s="5">
        <v>5</v>
      </c>
      <c r="AZ13" s="5">
        <v>5</v>
      </c>
      <c r="BA13" s="5">
        <v>8</v>
      </c>
      <c r="BB13" s="5">
        <v>5</v>
      </c>
      <c r="BC13" s="3"/>
      <c r="BD13" s="5">
        <v>10</v>
      </c>
      <c r="BE13" s="12">
        <v>9</v>
      </c>
      <c r="BF13" s="5">
        <v>8</v>
      </c>
      <c r="BG13" s="5">
        <v>8</v>
      </c>
      <c r="BI13" s="9">
        <f>AVERAGE(D13:BH13)</f>
        <v>7.9361702127659575</v>
      </c>
    </row>
    <row r="14" spans="1:61" x14ac:dyDescent="0.25">
      <c r="A14" t="s">
        <v>15</v>
      </c>
      <c r="D14">
        <v>7</v>
      </c>
      <c r="E14">
        <v>6</v>
      </c>
      <c r="F14">
        <v>8</v>
      </c>
      <c r="G14">
        <v>7</v>
      </c>
      <c r="H14">
        <v>8</v>
      </c>
      <c r="I14">
        <v>8</v>
      </c>
      <c r="J14" s="3"/>
      <c r="K14" s="5">
        <v>8</v>
      </c>
      <c r="L14" s="5">
        <v>7</v>
      </c>
      <c r="M14" s="5">
        <v>8</v>
      </c>
      <c r="N14" s="5">
        <v>8</v>
      </c>
      <c r="O14" s="5">
        <v>8</v>
      </c>
      <c r="P14" s="5">
        <v>8</v>
      </c>
      <c r="Q14" s="5">
        <v>9</v>
      </c>
      <c r="R14" s="3"/>
      <c r="S14" s="5">
        <v>7</v>
      </c>
      <c r="T14" s="5">
        <v>10</v>
      </c>
      <c r="U14" s="5">
        <v>10</v>
      </c>
      <c r="V14" s="5">
        <v>10</v>
      </c>
      <c r="X14" s="3"/>
      <c r="Y14" s="5">
        <v>8</v>
      </c>
      <c r="Z14" s="5">
        <v>9</v>
      </c>
      <c r="AA14" s="5">
        <v>9</v>
      </c>
      <c r="AB14" s="5">
        <v>7</v>
      </c>
      <c r="AC14" s="5">
        <v>7</v>
      </c>
      <c r="AD14" s="3"/>
      <c r="AE14" s="5">
        <v>9</v>
      </c>
      <c r="AF14" s="5">
        <v>8</v>
      </c>
      <c r="AG14" s="5">
        <v>8</v>
      </c>
      <c r="AH14" s="5">
        <v>10</v>
      </c>
      <c r="AI14" s="3"/>
      <c r="AJ14" s="5">
        <v>9</v>
      </c>
      <c r="AK14" s="5">
        <v>9</v>
      </c>
      <c r="AL14" s="5">
        <v>8</v>
      </c>
      <c r="AM14" s="3"/>
      <c r="AN14" s="5">
        <v>9</v>
      </c>
      <c r="AO14" s="5">
        <v>6</v>
      </c>
      <c r="AP14" s="5">
        <v>7</v>
      </c>
      <c r="AQ14" s="5">
        <v>7</v>
      </c>
      <c r="AR14" s="5">
        <v>8</v>
      </c>
      <c r="AS14" s="5">
        <v>9</v>
      </c>
      <c r="AT14" s="3"/>
      <c r="AU14" s="5">
        <v>8</v>
      </c>
      <c r="AV14" s="5">
        <v>6</v>
      </c>
      <c r="AW14" s="5">
        <v>8</v>
      </c>
      <c r="AX14" s="5">
        <v>8</v>
      </c>
      <c r="AY14" s="5">
        <v>6</v>
      </c>
      <c r="AZ14" s="5">
        <v>5</v>
      </c>
      <c r="BA14" s="5">
        <v>8</v>
      </c>
      <c r="BB14" s="5">
        <v>5</v>
      </c>
      <c r="BC14" s="3"/>
      <c r="BD14" s="5">
        <v>10</v>
      </c>
      <c r="BE14" s="12">
        <v>8</v>
      </c>
      <c r="BF14" s="5">
        <v>9</v>
      </c>
      <c r="BG14" s="5">
        <v>8</v>
      </c>
      <c r="BI14" s="9">
        <f>AVERAGE(D14:BH14)</f>
        <v>7.9361702127659575</v>
      </c>
    </row>
    <row r="15" spans="1:61" x14ac:dyDescent="0.25">
      <c r="A15" t="s">
        <v>1</v>
      </c>
      <c r="D15">
        <v>9</v>
      </c>
      <c r="E15">
        <v>9</v>
      </c>
      <c r="F15">
        <v>9</v>
      </c>
      <c r="G15">
        <v>8</v>
      </c>
      <c r="H15">
        <v>9</v>
      </c>
      <c r="I15">
        <v>9</v>
      </c>
      <c r="J15" s="3"/>
      <c r="K15" s="5">
        <v>8</v>
      </c>
      <c r="L15" s="5">
        <v>9</v>
      </c>
      <c r="M15" s="5">
        <v>10</v>
      </c>
      <c r="N15" s="5">
        <v>10</v>
      </c>
      <c r="O15" s="5">
        <v>8</v>
      </c>
      <c r="P15" s="5">
        <v>9</v>
      </c>
      <c r="Q15" s="5">
        <v>9</v>
      </c>
      <c r="R15" s="3"/>
      <c r="S15" s="5">
        <v>11</v>
      </c>
      <c r="T15" s="5">
        <v>10</v>
      </c>
      <c r="U15" s="5">
        <v>10</v>
      </c>
      <c r="V15" s="5">
        <v>10</v>
      </c>
      <c r="X15" s="3"/>
      <c r="Y15" s="5">
        <v>9</v>
      </c>
      <c r="Z15" s="5">
        <v>9</v>
      </c>
      <c r="AA15" s="5">
        <v>9</v>
      </c>
      <c r="AB15" s="5">
        <v>10</v>
      </c>
      <c r="AC15" s="5">
        <v>9</v>
      </c>
      <c r="AD15" s="3"/>
      <c r="AE15" s="5">
        <v>10</v>
      </c>
      <c r="AF15" s="5">
        <v>9</v>
      </c>
      <c r="AG15" s="5">
        <v>10</v>
      </c>
      <c r="AH15" s="5">
        <v>10</v>
      </c>
      <c r="AI15" s="3"/>
      <c r="AJ15" s="5">
        <v>10</v>
      </c>
      <c r="AK15" s="5">
        <v>10</v>
      </c>
      <c r="AL15" s="5">
        <v>9</v>
      </c>
      <c r="AM15" s="3"/>
      <c r="AN15" s="5">
        <v>10</v>
      </c>
      <c r="AO15" s="5">
        <v>10</v>
      </c>
      <c r="AP15" s="5">
        <v>10</v>
      </c>
      <c r="AQ15" s="5">
        <v>10</v>
      </c>
      <c r="AR15" s="5">
        <v>10</v>
      </c>
      <c r="AS15" s="5">
        <v>10</v>
      </c>
      <c r="AT15" s="3"/>
      <c r="AU15" s="5">
        <v>10</v>
      </c>
      <c r="AV15" s="5">
        <v>10</v>
      </c>
      <c r="AW15" s="5">
        <v>9</v>
      </c>
      <c r="AX15" s="5">
        <v>9</v>
      </c>
      <c r="AY15" s="5">
        <v>9</v>
      </c>
      <c r="AZ15" s="5">
        <v>9</v>
      </c>
      <c r="BA15" s="5">
        <v>10</v>
      </c>
      <c r="BB15" s="5">
        <v>7</v>
      </c>
      <c r="BC15" s="3"/>
      <c r="BD15" s="5">
        <v>10</v>
      </c>
      <c r="BE15" s="12">
        <v>9</v>
      </c>
      <c r="BF15" s="5">
        <v>9</v>
      </c>
      <c r="BG15" s="5">
        <v>9</v>
      </c>
      <c r="BI15" s="9">
        <f>AVERAGE(D15:BH15)</f>
        <v>9.3829787234042552</v>
      </c>
    </row>
    <row r="16" spans="1:61" x14ac:dyDescent="0.25">
      <c r="J16" s="3"/>
      <c r="R16" s="3"/>
      <c r="X16" s="3"/>
      <c r="AD16" s="3"/>
      <c r="AI16" s="3"/>
      <c r="AM16" s="3"/>
      <c r="AT16" s="3"/>
      <c r="BC16" s="3"/>
    </row>
    <row r="17" spans="1:62" x14ac:dyDescent="0.25">
      <c r="A17" s="1" t="s">
        <v>2</v>
      </c>
      <c r="D17">
        <f t="shared" ref="D17:I17" si="2">AVERAGE(D13:D16)</f>
        <v>8</v>
      </c>
      <c r="E17">
        <f t="shared" si="2"/>
        <v>7</v>
      </c>
      <c r="F17">
        <f t="shared" si="2"/>
        <v>8</v>
      </c>
      <c r="G17">
        <f t="shared" si="2"/>
        <v>7.333333333333333</v>
      </c>
      <c r="H17">
        <f t="shared" si="2"/>
        <v>8.3333333333333339</v>
      </c>
      <c r="I17">
        <f t="shared" si="2"/>
        <v>9</v>
      </c>
      <c r="J17" s="4">
        <f>AVERAGE(D17:I17)</f>
        <v>7.9444444444444438</v>
      </c>
      <c r="K17">
        <f>AVERAGE(K13:K15)</f>
        <v>7.666666666666667</v>
      </c>
      <c r="L17">
        <f>AVERAGE(L13:L15)</f>
        <v>8</v>
      </c>
      <c r="M17">
        <f>AVERAGE(M13:M15)</f>
        <v>8.6666666666666661</v>
      </c>
      <c r="N17">
        <f>AVERAGE(N13:N15)</f>
        <v>9</v>
      </c>
      <c r="O17" s="5">
        <v>8</v>
      </c>
      <c r="P17">
        <f>AVERAGE(P13:P15)</f>
        <v>8</v>
      </c>
      <c r="Q17" s="5">
        <v>9</v>
      </c>
      <c r="R17" s="4">
        <f>AVERAGE(K17:Q17)</f>
        <v>8.3333333333333339</v>
      </c>
      <c r="S17">
        <f>AVERAGE(S13:S16)</f>
        <v>8.6666666666666661</v>
      </c>
      <c r="T17">
        <f>AVERAGE(T13:T16)</f>
        <v>10</v>
      </c>
      <c r="U17">
        <f>AVERAGE(U13:U16)</f>
        <v>9.3333333333333339</v>
      </c>
      <c r="V17">
        <f>AVERAGE(V13:V16)</f>
        <v>10</v>
      </c>
      <c r="W17" s="1">
        <f>AVERAGE(S17:V17)</f>
        <v>9.5</v>
      </c>
      <c r="X17" s="3"/>
      <c r="Y17">
        <f>AVERAGE(Y13:Y16)</f>
        <v>8.3333333333333339</v>
      </c>
      <c r="Z17">
        <f>AVERAGE(Z13:Z16)</f>
        <v>8.6666666666666661</v>
      </c>
      <c r="AA17">
        <f>AVERAGE(AA13:AA16)</f>
        <v>9</v>
      </c>
      <c r="AB17">
        <f>AVERAGE(AB13:AB16)</f>
        <v>8</v>
      </c>
      <c r="AC17">
        <f>AVERAGE(AC13:AC16)</f>
        <v>7.666666666666667</v>
      </c>
      <c r="AD17" s="4">
        <f>AVERAGE(Y17:AC17)</f>
        <v>8.3333333333333321</v>
      </c>
      <c r="AE17">
        <f>AVERAGE(AE13:AE16)</f>
        <v>9.3333333333333339</v>
      </c>
      <c r="AF17">
        <f>AVERAGE(AF13:AF16)</f>
        <v>8.3333333333333339</v>
      </c>
      <c r="AG17">
        <f>AVERAGE(AG13:AG16)</f>
        <v>8.3333333333333339</v>
      </c>
      <c r="AH17">
        <v>10</v>
      </c>
      <c r="AI17" s="4">
        <f>AVERAGE(AE17:AH17)</f>
        <v>9</v>
      </c>
      <c r="AJ17">
        <f>AVERAGE(AJ13:AJ16)</f>
        <v>9.3333333333333339</v>
      </c>
      <c r="AK17">
        <f>AVERAGE(AK13:AK16)</f>
        <v>8.6666666666666661</v>
      </c>
      <c r="AL17">
        <f>AVERAGE(AL13:AL16)</f>
        <v>8.3333333333333339</v>
      </c>
      <c r="AM17" s="4">
        <f>AVERAGE(AJ17:AL17)</f>
        <v>8.7777777777777786</v>
      </c>
      <c r="AN17">
        <f t="shared" ref="AN17:AS17" si="3">AVERAGE(AN13:AN16)</f>
        <v>9.6666666666666661</v>
      </c>
      <c r="AO17">
        <f t="shared" si="3"/>
        <v>8.6666666666666661</v>
      </c>
      <c r="AP17">
        <f t="shared" si="3"/>
        <v>8.3333333333333339</v>
      </c>
      <c r="AQ17">
        <f t="shared" si="3"/>
        <v>8.3333333333333339</v>
      </c>
      <c r="AR17">
        <f t="shared" si="3"/>
        <v>8.6666666666666661</v>
      </c>
      <c r="AS17">
        <f t="shared" si="3"/>
        <v>9.3333333333333339</v>
      </c>
      <c r="AT17" s="4">
        <f>AVERAGE(AN17:AS17)</f>
        <v>8.8333333333333339</v>
      </c>
      <c r="AU17">
        <f t="shared" ref="AU17:BB17" si="4">AVERAGE(AU13:AU16)</f>
        <v>8.6666666666666661</v>
      </c>
      <c r="AV17">
        <f t="shared" si="4"/>
        <v>7</v>
      </c>
      <c r="AW17">
        <f t="shared" si="4"/>
        <v>8</v>
      </c>
      <c r="AX17">
        <f t="shared" si="4"/>
        <v>8</v>
      </c>
      <c r="AY17">
        <f t="shared" si="4"/>
        <v>6.666666666666667</v>
      </c>
      <c r="AZ17">
        <f t="shared" si="4"/>
        <v>6.333333333333333</v>
      </c>
      <c r="BA17">
        <f t="shared" si="4"/>
        <v>8.6666666666666661</v>
      </c>
      <c r="BB17">
        <f t="shared" si="4"/>
        <v>5.666666666666667</v>
      </c>
      <c r="BC17" s="4">
        <f>AVERAGE(AU17:BB17)</f>
        <v>7.3749999999999991</v>
      </c>
      <c r="BD17">
        <v>10</v>
      </c>
      <c r="BE17">
        <f>AVERAGE(BE13:BE16)</f>
        <v>8.6666666666666661</v>
      </c>
      <c r="BF17">
        <f>AVERAGE(BF13:BF16)</f>
        <v>8.6666666666666661</v>
      </c>
      <c r="BG17">
        <f>AVERAGE(BG13:BG16)</f>
        <v>8.3333333333333339</v>
      </c>
      <c r="BH17" s="11">
        <f>AVERAGE(BD17:BG17)</f>
        <v>8.9166666666666661</v>
      </c>
    </row>
    <row r="18" spans="1:62" x14ac:dyDescent="0.25">
      <c r="A18" t="s">
        <v>7</v>
      </c>
      <c r="C18" t="s">
        <v>18</v>
      </c>
      <c r="J18">
        <v>7.9</v>
      </c>
      <c r="R18">
        <v>8.3000000000000007</v>
      </c>
      <c r="W18">
        <v>9.5</v>
      </c>
      <c r="AD18">
        <v>8.33</v>
      </c>
      <c r="AI18">
        <v>9</v>
      </c>
      <c r="AM18">
        <v>8.7799999999999994</v>
      </c>
      <c r="AT18">
        <v>8.83</v>
      </c>
      <c r="BC18">
        <v>7.38</v>
      </c>
      <c r="BD18" s="9"/>
      <c r="BH18">
        <v>8.92</v>
      </c>
      <c r="BJ18" s="9">
        <f>AVERAGE(J18:BI18)</f>
        <v>8.5488888888888894</v>
      </c>
    </row>
    <row r="20" spans="1:62" x14ac:dyDescent="0.25">
      <c r="A20" t="s">
        <v>20</v>
      </c>
    </row>
  </sheetData>
  <mergeCells count="1">
    <mergeCell ref="D3:G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E4CB1-241E-49CB-97F6-9E2DE2DB113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éval PCM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Marie-Pierre</dc:creator>
  <cp:lastModifiedBy>Marie-Pierre</cp:lastModifiedBy>
  <dcterms:created xsi:type="dcterms:W3CDTF">2020-01-03T14:09:12Z</dcterms:created>
  <dcterms:modified xsi:type="dcterms:W3CDTF">2020-01-14T16:50:17Z</dcterms:modified>
</cp:coreProperties>
</file>